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13_ncr:1_{05B37608-3FEB-4C44-BB94-35893DBAE07E}" xr6:coauthVersionLast="47" xr6:coauthVersionMax="47" xr10:uidLastSave="{00000000-0000-0000-0000-000000000000}"/>
  <bookViews>
    <workbookView xWindow="8560" yWindow="760" windowWidth="23220" windowHeight="16240" xr2:uid="{633AC439-98EC-EC49-ABBD-9D201451C40B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K14" i="1"/>
  <c r="L14" i="1" s="1"/>
  <c r="J15" i="1"/>
  <c r="L15" i="1" s="1"/>
  <c r="K15" i="1"/>
  <c r="J16" i="1"/>
  <c r="K16" i="1"/>
  <c r="L16" i="1"/>
  <c r="J17" i="1"/>
  <c r="K17" i="1"/>
  <c r="L17" i="1"/>
  <c r="J18" i="1"/>
  <c r="K18" i="1"/>
  <c r="L18" i="1"/>
  <c r="J19" i="1"/>
  <c r="L19" i="1" s="1"/>
  <c r="K19" i="1"/>
  <c r="J20" i="1"/>
  <c r="L20" i="1" s="1"/>
  <c r="K20" i="1"/>
  <c r="J21" i="1"/>
  <c r="K21" i="1"/>
  <c r="L21" i="1"/>
  <c r="L13" i="1"/>
  <c r="K13" i="1"/>
  <c r="J13" i="1"/>
  <c r="J6" i="1"/>
  <c r="I6" i="1"/>
  <c r="L6" i="1"/>
  <c r="J7" i="1"/>
  <c r="L7" i="1" s="1"/>
  <c r="I7" i="1"/>
  <c r="J8" i="1"/>
  <c r="L8" i="1" s="1"/>
  <c r="I8" i="1"/>
  <c r="J9" i="1"/>
  <c r="L9" i="1" s="1"/>
  <c r="I9" i="1"/>
  <c r="L5" i="1"/>
  <c r="I5" i="1"/>
  <c r="J5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G13" i="1"/>
  <c r="F13" i="1"/>
  <c r="G6" i="1"/>
  <c r="G7" i="1"/>
  <c r="G8" i="1"/>
  <c r="G9" i="1"/>
  <c r="G5" i="1"/>
  <c r="F6" i="1"/>
  <c r="F7" i="1"/>
  <c r="F8" i="1"/>
  <c r="F9" i="1"/>
  <c r="F5" i="1"/>
</calcChain>
</file>

<file path=xl/sharedStrings.xml><?xml version="1.0" encoding="utf-8"?>
<sst xmlns="http://schemas.openxmlformats.org/spreadsheetml/2006/main" count="33" uniqueCount="24">
  <si>
    <t>Rabatt in Euro</t>
  </si>
  <si>
    <t>Preis alt</t>
  </si>
  <si>
    <t>Nivea Vital</t>
  </si>
  <si>
    <t>Preis neu</t>
  </si>
  <si>
    <t>Loreal Revit</t>
  </si>
  <si>
    <t>Loreal Youth</t>
  </si>
  <si>
    <t>Loreal Age</t>
  </si>
  <si>
    <t>Olaz</t>
  </si>
  <si>
    <t>1) Rabatt in Euro</t>
  </si>
  <si>
    <t>Rabatt in %</t>
  </si>
  <si>
    <t>2) Preis nach Rabatt</t>
  </si>
  <si>
    <t>Nivea Visage</t>
  </si>
  <si>
    <t>Rabatt</t>
  </si>
  <si>
    <t>Fa</t>
  </si>
  <si>
    <t>Nivea VisageII</t>
  </si>
  <si>
    <t>Palmolive</t>
  </si>
  <si>
    <t>Garner</t>
  </si>
  <si>
    <t>Nivea men</t>
  </si>
  <si>
    <t>Nivea Deo</t>
  </si>
  <si>
    <t>Wieviel % s.</t>
  </si>
  <si>
    <t>wenn</t>
  </si>
  <si>
    <t>sind</t>
  </si>
  <si>
    <t>Ergebnis</t>
  </si>
  <si>
    <t>Wieviel €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</si>
</sst>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0" applyNumberFormat="1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9" fontId="0" fillId="0" borderId="1" xfId="0" applyNumberFormat="1" applyBorder="1"/>
    <xf numFmtId="9" fontId="2" fillId="0" borderId="0" xfId="2" applyFont="1"/>
    <xf numFmtId="44" fontId="2" fillId="0" borderId="0" xfId="1" applyFont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641F7-DABD-5940-85FE-26028A2BA9EC}">
  <dimension ref="B3:L21"/>
  <sheetViews>
    <sheetView tabSelected="1" workbookViewId="0">
      <selection activeCell="K24" sqref="K24"/>
    </sheetView>
  </sheetViews>
  <sheetFormatPr baseColWidth="10" defaultRowHeight="16" x14ac:dyDescent="0.2"/>
  <cols>
    <col min="2" max="2" width="17.1640625" customWidth="1"/>
    <col min="3" max="3" width="12.6640625" customWidth="1"/>
  </cols>
  <sheetData>
    <row r="3" spans="2:12" x14ac:dyDescent="0.2">
      <c r="B3" t="s">
        <v>0</v>
      </c>
      <c r="I3">
        <v>2</v>
      </c>
      <c r="J3">
        <v>1</v>
      </c>
      <c r="K3">
        <v>3</v>
      </c>
    </row>
    <row r="4" spans="2:12" x14ac:dyDescent="0.2">
      <c r="C4" t="s">
        <v>8</v>
      </c>
      <c r="D4" t="s">
        <v>1</v>
      </c>
      <c r="E4" t="s">
        <v>3</v>
      </c>
      <c r="F4" t="s">
        <v>0</v>
      </c>
      <c r="G4" t="s">
        <v>9</v>
      </c>
      <c r="I4" s="4" t="s">
        <v>20</v>
      </c>
      <c r="J4" s="3" t="s">
        <v>19</v>
      </c>
      <c r="K4" s="3" t="s">
        <v>21</v>
      </c>
      <c r="L4" t="s">
        <v>22</v>
      </c>
    </row>
    <row r="5" spans="2:12" x14ac:dyDescent="0.2">
      <c r="C5" t="s">
        <v>7</v>
      </c>
      <c r="D5">
        <v>16.989999999999998</v>
      </c>
      <c r="E5">
        <v>11.95</v>
      </c>
      <c r="F5">
        <f>D5-E5</f>
        <v>5.0399999999999991</v>
      </c>
      <c r="G5" s="6">
        <f>F5/D5</f>
        <v>0.29664508534432016</v>
      </c>
      <c r="I5" s="2">
        <f>D5</f>
        <v>16.989999999999998</v>
      </c>
      <c r="J5">
        <f>F5</f>
        <v>5.0399999999999991</v>
      </c>
      <c r="K5" s="1">
        <v>1</v>
      </c>
      <c r="L5" s="6">
        <f>J5*K5/I5</f>
        <v>0.29664508534432016</v>
      </c>
    </row>
    <row r="6" spans="2:12" x14ac:dyDescent="0.2">
      <c r="C6" t="s">
        <v>2</v>
      </c>
      <c r="D6">
        <v>18.489999999999998</v>
      </c>
      <c r="E6">
        <v>13.79</v>
      </c>
      <c r="F6">
        <f t="shared" ref="F6:F9" si="0">D6-E6</f>
        <v>4.6999999999999993</v>
      </c>
      <c r="G6" s="6">
        <f t="shared" ref="G6:G9" si="1">F6/D6</f>
        <v>0.2541914548404543</v>
      </c>
      <c r="I6" s="2">
        <f>D6</f>
        <v>18.489999999999998</v>
      </c>
      <c r="J6">
        <f>F6</f>
        <v>4.6999999999999993</v>
      </c>
      <c r="K6" s="1">
        <v>1</v>
      </c>
      <c r="L6" s="6">
        <f>J6*K6/I6</f>
        <v>0.2541914548404543</v>
      </c>
    </row>
    <row r="7" spans="2:12" x14ac:dyDescent="0.2">
      <c r="C7" t="s">
        <v>4</v>
      </c>
      <c r="D7">
        <v>18.989999999999998</v>
      </c>
      <c r="E7">
        <v>12.45</v>
      </c>
      <c r="F7">
        <f t="shared" si="0"/>
        <v>6.5399999999999991</v>
      </c>
      <c r="G7" s="6">
        <f t="shared" si="1"/>
        <v>0.34439178515007896</v>
      </c>
      <c r="I7" s="2">
        <f>D7</f>
        <v>18.989999999999998</v>
      </c>
      <c r="J7">
        <f>F7</f>
        <v>6.5399999999999991</v>
      </c>
      <c r="K7" s="1">
        <v>1</v>
      </c>
      <c r="L7" s="6">
        <f>J7*K7/I7</f>
        <v>0.34439178515007896</v>
      </c>
    </row>
    <row r="8" spans="2:12" x14ac:dyDescent="0.2">
      <c r="C8" t="s">
        <v>5</v>
      </c>
      <c r="D8">
        <v>21.49</v>
      </c>
      <c r="E8">
        <v>15.49</v>
      </c>
      <c r="F8">
        <f t="shared" si="0"/>
        <v>5.9999999999999982</v>
      </c>
      <c r="G8" s="6">
        <f t="shared" si="1"/>
        <v>0.27919962773382961</v>
      </c>
      <c r="I8" s="2">
        <f>D8</f>
        <v>21.49</v>
      </c>
      <c r="J8">
        <f>F8</f>
        <v>5.9999999999999982</v>
      </c>
      <c r="K8" s="1">
        <v>1</v>
      </c>
      <c r="L8" s="6">
        <f>J8*K8/I8</f>
        <v>0.27919962773382961</v>
      </c>
    </row>
    <row r="9" spans="2:12" x14ac:dyDescent="0.2">
      <c r="C9" t="s">
        <v>6</v>
      </c>
      <c r="D9">
        <v>20.99</v>
      </c>
      <c r="E9">
        <v>15.69</v>
      </c>
      <c r="F9">
        <f t="shared" si="0"/>
        <v>5.2999999999999989</v>
      </c>
      <c r="G9" s="6">
        <f t="shared" si="1"/>
        <v>0.25250119104335395</v>
      </c>
      <c r="I9" s="2">
        <f>D9</f>
        <v>20.99</v>
      </c>
      <c r="J9">
        <f>F9</f>
        <v>5.2999999999999989</v>
      </c>
      <c r="K9" s="1">
        <v>1</v>
      </c>
      <c r="L9" s="6">
        <f>J9*K9/I9</f>
        <v>0.25250119104335395</v>
      </c>
    </row>
    <row r="12" spans="2:12" x14ac:dyDescent="0.2">
      <c r="C12" t="s">
        <v>10</v>
      </c>
      <c r="D12" t="s">
        <v>1</v>
      </c>
      <c r="E12" t="s">
        <v>12</v>
      </c>
      <c r="F12" t="s">
        <v>0</v>
      </c>
      <c r="G12" t="s">
        <v>3</v>
      </c>
      <c r="I12" t="s">
        <v>20</v>
      </c>
      <c r="J12" s="3" t="s">
        <v>23</v>
      </c>
      <c r="K12" t="s">
        <v>21</v>
      </c>
      <c r="L12" t="s">
        <v>22</v>
      </c>
    </row>
    <row r="13" spans="2:12" x14ac:dyDescent="0.2">
      <c r="C13" t="s">
        <v>11</v>
      </c>
      <c r="D13">
        <v>4.99</v>
      </c>
      <c r="E13" s="1">
        <v>0.3</v>
      </c>
      <c r="F13">
        <f>D13*E13</f>
        <v>1.4970000000000001</v>
      </c>
      <c r="G13" s="7">
        <f>D13*(1-E13)</f>
        <v>3.4929999999999999</v>
      </c>
      <c r="I13" s="5">
        <v>1</v>
      </c>
      <c r="J13" s="1">
        <f>E13</f>
        <v>0.3</v>
      </c>
      <c r="K13">
        <f>D13</f>
        <v>4.99</v>
      </c>
      <c r="L13" s="7">
        <f>J13*K13/I13</f>
        <v>1.4970000000000001</v>
      </c>
    </row>
    <row r="14" spans="2:12" x14ac:dyDescent="0.2">
      <c r="C14" t="s">
        <v>2</v>
      </c>
      <c r="D14">
        <v>6.49</v>
      </c>
      <c r="E14" s="1">
        <v>0.26</v>
      </c>
      <c r="F14">
        <f t="shared" ref="F14:F21" si="2">D14*E14</f>
        <v>1.6874</v>
      </c>
      <c r="G14" s="7">
        <f t="shared" ref="G14:G21" si="3">D14*(1-E14)</f>
        <v>4.8026</v>
      </c>
      <c r="I14" s="5">
        <v>1</v>
      </c>
      <c r="J14" s="1">
        <f t="shared" ref="J14:J21" si="4">E14</f>
        <v>0.26</v>
      </c>
      <c r="K14">
        <f t="shared" ref="K14:K21" si="5">D14</f>
        <v>6.49</v>
      </c>
      <c r="L14" s="7">
        <f t="shared" ref="L14:L21" si="6">J14*K14/I14</f>
        <v>1.6874</v>
      </c>
    </row>
    <row r="15" spans="2:12" x14ac:dyDescent="0.2">
      <c r="C15" t="s">
        <v>13</v>
      </c>
      <c r="D15">
        <v>2.29</v>
      </c>
      <c r="E15" s="1">
        <v>0.36</v>
      </c>
      <c r="F15">
        <f t="shared" si="2"/>
        <v>0.82440000000000002</v>
      </c>
      <c r="G15" s="7">
        <f t="shared" si="3"/>
        <v>1.4656</v>
      </c>
      <c r="I15" s="5">
        <v>1</v>
      </c>
      <c r="J15" s="1">
        <f t="shared" si="4"/>
        <v>0.36</v>
      </c>
      <c r="K15">
        <f t="shared" si="5"/>
        <v>2.29</v>
      </c>
      <c r="L15" s="7">
        <f t="shared" si="6"/>
        <v>0.82440000000000002</v>
      </c>
    </row>
    <row r="16" spans="2:12" x14ac:dyDescent="0.2">
      <c r="C16" t="s">
        <v>14</v>
      </c>
      <c r="D16">
        <v>6.69</v>
      </c>
      <c r="E16" s="1">
        <v>0.26</v>
      </c>
      <c r="F16">
        <f t="shared" si="2"/>
        <v>1.7394000000000001</v>
      </c>
      <c r="G16" s="7">
        <f t="shared" si="3"/>
        <v>4.9506000000000006</v>
      </c>
      <c r="I16" s="5">
        <v>1</v>
      </c>
      <c r="J16" s="1">
        <f t="shared" si="4"/>
        <v>0.26</v>
      </c>
      <c r="K16">
        <f t="shared" si="5"/>
        <v>6.69</v>
      </c>
      <c r="L16" s="7">
        <f t="shared" si="6"/>
        <v>1.7394000000000001</v>
      </c>
    </row>
    <row r="17" spans="3:12" x14ac:dyDescent="0.2">
      <c r="C17" t="s">
        <v>15</v>
      </c>
      <c r="D17">
        <v>2.39</v>
      </c>
      <c r="E17" s="1">
        <v>0.46</v>
      </c>
      <c r="F17">
        <f t="shared" si="2"/>
        <v>1.0994000000000002</v>
      </c>
      <c r="G17" s="7">
        <f t="shared" si="3"/>
        <v>1.2906000000000002</v>
      </c>
      <c r="I17" s="5">
        <v>1</v>
      </c>
      <c r="J17" s="1">
        <f t="shared" si="4"/>
        <v>0.46</v>
      </c>
      <c r="K17">
        <f t="shared" si="5"/>
        <v>2.39</v>
      </c>
      <c r="L17" s="7">
        <f t="shared" si="6"/>
        <v>1.0994000000000002</v>
      </c>
    </row>
    <row r="18" spans="3:12" x14ac:dyDescent="0.2">
      <c r="C18" t="s">
        <v>16</v>
      </c>
      <c r="D18">
        <v>7.49</v>
      </c>
      <c r="E18" s="1">
        <v>0.33</v>
      </c>
      <c r="F18">
        <f t="shared" si="2"/>
        <v>2.4717000000000002</v>
      </c>
      <c r="G18" s="7">
        <f t="shared" si="3"/>
        <v>5.0183</v>
      </c>
      <c r="I18" s="5">
        <v>1</v>
      </c>
      <c r="J18" s="1">
        <f t="shared" si="4"/>
        <v>0.33</v>
      </c>
      <c r="K18">
        <f t="shared" si="5"/>
        <v>7.49</v>
      </c>
      <c r="L18" s="7">
        <f t="shared" si="6"/>
        <v>2.4717000000000002</v>
      </c>
    </row>
    <row r="19" spans="3:12" x14ac:dyDescent="0.2">
      <c r="C19" t="s">
        <v>15</v>
      </c>
      <c r="D19">
        <v>3.59</v>
      </c>
      <c r="E19" s="1">
        <v>0.25</v>
      </c>
      <c r="F19">
        <f t="shared" si="2"/>
        <v>0.89749999999999996</v>
      </c>
      <c r="G19" s="7">
        <f t="shared" si="3"/>
        <v>2.6924999999999999</v>
      </c>
      <c r="I19" s="5">
        <v>1</v>
      </c>
      <c r="J19" s="1">
        <f t="shared" si="4"/>
        <v>0.25</v>
      </c>
      <c r="K19">
        <f t="shared" si="5"/>
        <v>3.59</v>
      </c>
      <c r="L19" s="7">
        <f t="shared" si="6"/>
        <v>0.89749999999999996</v>
      </c>
    </row>
    <row r="20" spans="3:12" x14ac:dyDescent="0.2">
      <c r="C20" t="s">
        <v>17</v>
      </c>
      <c r="D20">
        <v>13.49</v>
      </c>
      <c r="E20" s="1">
        <v>0.26</v>
      </c>
      <c r="F20">
        <f t="shared" si="2"/>
        <v>3.5074000000000001</v>
      </c>
      <c r="G20" s="7">
        <f t="shared" si="3"/>
        <v>9.9825999999999997</v>
      </c>
      <c r="I20" s="5">
        <v>1</v>
      </c>
      <c r="J20" s="1">
        <f t="shared" si="4"/>
        <v>0.26</v>
      </c>
      <c r="K20">
        <f t="shared" si="5"/>
        <v>13.49</v>
      </c>
      <c r="L20" s="7">
        <f t="shared" si="6"/>
        <v>3.5074000000000001</v>
      </c>
    </row>
    <row r="21" spans="3:12" x14ac:dyDescent="0.2">
      <c r="C21" t="s">
        <v>18</v>
      </c>
      <c r="D21">
        <v>3.59</v>
      </c>
      <c r="E21" s="1">
        <v>0.25</v>
      </c>
      <c r="F21">
        <f t="shared" si="2"/>
        <v>0.89749999999999996</v>
      </c>
      <c r="G21" s="7">
        <f t="shared" si="3"/>
        <v>2.6924999999999999</v>
      </c>
      <c r="I21" s="5">
        <v>1</v>
      </c>
      <c r="J21" s="1">
        <f t="shared" si="4"/>
        <v>0.25</v>
      </c>
      <c r="K21">
        <f t="shared" si="5"/>
        <v>3.59</v>
      </c>
      <c r="L21" s="7">
        <f t="shared" si="6"/>
        <v>0.89749999999999996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HOLZHEU Werner</dc:creator>
  <cp:lastModifiedBy>HOLZHEU Werner</cp:lastModifiedBy>
  <dcterms:created xsi:type="dcterms:W3CDTF">2023-10-05T20:34:19Z</dcterms:created>
  <dcterms:modified xsi:type="dcterms:W3CDTF">2023-10-05T21:01:07Z</dcterms:modified>
</cp:coreProperties>
</file>